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MO_RMSE_Check" sheetId="1" r:id="rId1"/>
  </sheets>
  <definedNames>
    <definedName name="DATABASE">'MO_RMSE_Check'!$A$1:$F$53</definedName>
  </definedNames>
  <calcPr fullCalcOnLoad="1"/>
</workbook>
</file>

<file path=xl/sharedStrings.xml><?xml version="1.0" encoding="utf-8"?>
<sst xmlns="http://schemas.openxmlformats.org/spreadsheetml/2006/main" count="61" uniqueCount="29">
  <si>
    <t>PT</t>
  </si>
  <si>
    <t>NORTHING</t>
  </si>
  <si>
    <t>EASTING</t>
  </si>
  <si>
    <t>urban gravel</t>
  </si>
  <si>
    <t>low grass</t>
  </si>
  <si>
    <t>plowed field</t>
  </si>
  <si>
    <t>high grass</t>
  </si>
  <si>
    <t>lawn</t>
  </si>
  <si>
    <t>woods</t>
  </si>
  <si>
    <t>urban pavement</t>
  </si>
  <si>
    <t>AMEC 510</t>
  </si>
  <si>
    <t>AMEC 511</t>
  </si>
  <si>
    <t>AMEC 512</t>
  </si>
  <si>
    <t>AMEC 513</t>
  </si>
  <si>
    <t>AMEC 504</t>
  </si>
  <si>
    <t>AMEC 505</t>
  </si>
  <si>
    <t>AMEC 507</t>
  </si>
  <si>
    <t>AMEC 508</t>
  </si>
  <si>
    <t>AMEC 509</t>
  </si>
  <si>
    <t>AMEC 501</t>
  </si>
  <si>
    <t>AMEC 502</t>
  </si>
  <si>
    <t>AMEC 503</t>
  </si>
  <si>
    <t>AMEC 506</t>
  </si>
  <si>
    <t>Verical Accuracy RMSE (feet) =</t>
  </si>
  <si>
    <t>Vertical Accuracy RMSE (cm) =</t>
  </si>
  <si>
    <t>LiDAR Elevation</t>
  </si>
  <si>
    <t>Difference</t>
  </si>
  <si>
    <t>Survey Elevation</t>
  </si>
  <si>
    <t>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</si>
</sst>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0">
      <selection activeCell="I58" sqref="I58"/>
    </sheetView>
  </sheetViews>
  <sheetFormatPr defaultColWidth="9.140625" defaultRowHeight="12.75"/>
  <cols>
    <col min="1" max="1" width="9.7109375" style="1" customWidth="1"/>
    <col min="2" max="3" width="10.7109375" style="2" customWidth="1"/>
    <col min="4" max="4" width="11.7109375" style="2" customWidth="1"/>
    <col min="5" max="5" width="14.7109375" style="1" customWidth="1"/>
    <col min="6" max="6" width="19.7109375" style="2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27</v>
      </c>
      <c r="E1" s="1" t="s">
        <v>28</v>
      </c>
      <c r="F1" s="2" t="s">
        <v>25</v>
      </c>
      <c r="G1" s="2" t="s">
        <v>26</v>
      </c>
    </row>
    <row r="2" spans="1:7" ht="12.75">
      <c r="A2" s="1">
        <v>1003</v>
      </c>
      <c r="B2" s="2">
        <v>1211299.68</v>
      </c>
      <c r="C2" s="2">
        <v>1812195.54</v>
      </c>
      <c r="D2" s="2">
        <v>811.32</v>
      </c>
      <c r="E2" s="1" t="s">
        <v>3</v>
      </c>
      <c r="F2" s="2">
        <v>811.12</v>
      </c>
      <c r="G2" s="2">
        <f>F2-D2</f>
        <v>-0.20000000000004547</v>
      </c>
    </row>
    <row r="3" spans="1:7" ht="12.75">
      <c r="A3" s="1">
        <v>1028</v>
      </c>
      <c r="B3" s="2">
        <v>1204080.74</v>
      </c>
      <c r="C3" s="2">
        <v>1811300.61</v>
      </c>
      <c r="D3" s="2">
        <v>798.05</v>
      </c>
      <c r="E3" s="1" t="s">
        <v>4</v>
      </c>
      <c r="F3" s="2">
        <v>797.96</v>
      </c>
      <c r="G3" s="2">
        <f aca="true" t="shared" si="0" ref="G3:G53">F3-D3</f>
        <v>-0.08999999999991815</v>
      </c>
    </row>
    <row r="4" spans="1:7" ht="12.75">
      <c r="A4" s="1">
        <v>1050</v>
      </c>
      <c r="B4" s="2">
        <v>1210645.4</v>
      </c>
      <c r="C4" s="2">
        <v>1805209.77</v>
      </c>
      <c r="D4" s="2">
        <v>829.79</v>
      </c>
      <c r="E4" s="1" t="s">
        <v>5</v>
      </c>
      <c r="F4" s="2">
        <v>829.69</v>
      </c>
      <c r="G4" s="2">
        <f t="shared" si="0"/>
        <v>-0.09999999999990905</v>
      </c>
    </row>
    <row r="5" spans="1:7" ht="12.75">
      <c r="A5" s="1">
        <v>1071</v>
      </c>
      <c r="B5" s="2">
        <v>1203660.52</v>
      </c>
      <c r="C5" s="2">
        <v>1804897.57</v>
      </c>
      <c r="D5" s="2">
        <v>817.93</v>
      </c>
      <c r="E5" s="1" t="s">
        <v>6</v>
      </c>
      <c r="F5" s="2">
        <v>818.05</v>
      </c>
      <c r="G5" s="2">
        <f t="shared" si="0"/>
        <v>0.12000000000000455</v>
      </c>
    </row>
    <row r="6" spans="1:7" ht="12.75">
      <c r="A6" s="1">
        <v>1090</v>
      </c>
      <c r="B6" s="2">
        <v>1207723.04</v>
      </c>
      <c r="C6" s="2">
        <v>1809082.83</v>
      </c>
      <c r="D6" s="2">
        <v>826.33</v>
      </c>
      <c r="E6" s="1" t="s">
        <v>7</v>
      </c>
      <c r="F6" s="2">
        <v>826.18</v>
      </c>
      <c r="G6" s="2">
        <f t="shared" si="0"/>
        <v>-0.15000000000009095</v>
      </c>
    </row>
    <row r="7" spans="1:7" ht="12.75">
      <c r="A7" s="1">
        <v>2004</v>
      </c>
      <c r="B7" s="2">
        <v>1245973.07</v>
      </c>
      <c r="C7" s="2">
        <v>1749909.31</v>
      </c>
      <c r="D7" s="2">
        <v>840.07</v>
      </c>
      <c r="E7" s="1" t="s">
        <v>5</v>
      </c>
      <c r="F7" s="2">
        <v>839.84</v>
      </c>
      <c r="G7" s="2">
        <f t="shared" si="0"/>
        <v>-0.2300000000000182</v>
      </c>
    </row>
    <row r="8" spans="1:7" ht="12.75">
      <c r="A8" s="1">
        <v>2015</v>
      </c>
      <c r="B8" s="2">
        <v>1245461.33</v>
      </c>
      <c r="C8" s="2">
        <v>1739281.72</v>
      </c>
      <c r="D8" s="2">
        <v>851.57</v>
      </c>
      <c r="E8" s="1" t="s">
        <v>8</v>
      </c>
      <c r="F8" s="2">
        <v>851.14</v>
      </c>
      <c r="G8" s="2">
        <f t="shared" si="0"/>
        <v>-0.43000000000006366</v>
      </c>
    </row>
    <row r="9" spans="1:7" ht="12.75">
      <c r="A9" s="1">
        <v>2032</v>
      </c>
      <c r="B9" s="2">
        <v>1240758.12</v>
      </c>
      <c r="C9" s="2">
        <v>1746477.42</v>
      </c>
      <c r="D9" s="2">
        <v>863.03</v>
      </c>
      <c r="E9" s="1" t="s">
        <v>3</v>
      </c>
      <c r="F9" s="2">
        <v>862.85</v>
      </c>
      <c r="G9" s="2">
        <f t="shared" si="0"/>
        <v>-0.17999999999994998</v>
      </c>
    </row>
    <row r="10" spans="1:7" ht="12.75">
      <c r="A10" s="1">
        <v>2059</v>
      </c>
      <c r="B10" s="2">
        <v>1234215.22</v>
      </c>
      <c r="C10" s="2">
        <v>1739242.04</v>
      </c>
      <c r="D10" s="2">
        <v>865.14</v>
      </c>
      <c r="E10" s="1" t="s">
        <v>5</v>
      </c>
      <c r="F10" s="2">
        <v>865.35</v>
      </c>
      <c r="G10" s="2">
        <f t="shared" si="0"/>
        <v>0.21000000000003638</v>
      </c>
    </row>
    <row r="11" spans="1:7" ht="12.75">
      <c r="A11" s="1">
        <v>3021</v>
      </c>
      <c r="B11" s="2">
        <v>1271934.31</v>
      </c>
      <c r="C11" s="2">
        <v>1705087.53</v>
      </c>
      <c r="D11" s="2">
        <v>836.03</v>
      </c>
      <c r="E11" s="1" t="s">
        <v>6</v>
      </c>
      <c r="F11" s="2">
        <v>835.84</v>
      </c>
      <c r="G11" s="2">
        <f t="shared" si="0"/>
        <v>-0.18999999999994088</v>
      </c>
    </row>
    <row r="12" spans="1:7" ht="12.75">
      <c r="A12" s="1">
        <v>3033</v>
      </c>
      <c r="B12" s="2">
        <v>1276606.59</v>
      </c>
      <c r="C12" s="2">
        <v>1707102.72</v>
      </c>
      <c r="D12" s="2">
        <v>791.23</v>
      </c>
      <c r="E12" s="1" t="s">
        <v>4</v>
      </c>
      <c r="F12" s="2">
        <v>790.8</v>
      </c>
      <c r="G12" s="2">
        <f t="shared" si="0"/>
        <v>-0.43000000000006366</v>
      </c>
    </row>
    <row r="13" spans="1:7" ht="12.75">
      <c r="A13" s="1">
        <v>3040</v>
      </c>
      <c r="B13" s="2">
        <v>1273811.98</v>
      </c>
      <c r="C13" s="2">
        <v>1711480.52</v>
      </c>
      <c r="D13" s="2">
        <v>783.72</v>
      </c>
      <c r="E13" s="1" t="s">
        <v>8</v>
      </c>
      <c r="F13" s="2">
        <v>784.08</v>
      </c>
      <c r="G13" s="2">
        <f t="shared" si="0"/>
        <v>0.36000000000001364</v>
      </c>
    </row>
    <row r="14" spans="1:7" ht="12.75">
      <c r="A14" s="1">
        <v>3051</v>
      </c>
      <c r="B14" s="2">
        <v>1281388.67</v>
      </c>
      <c r="C14" s="2">
        <v>1711794.77</v>
      </c>
      <c r="D14" s="2">
        <v>815.1</v>
      </c>
      <c r="E14" s="1" t="s">
        <v>3</v>
      </c>
      <c r="F14" s="2">
        <v>814.57</v>
      </c>
      <c r="G14" s="2">
        <f t="shared" si="0"/>
        <v>-0.5299999999999727</v>
      </c>
    </row>
    <row r="15" spans="1:7" ht="12.75">
      <c r="A15" s="1">
        <v>3063</v>
      </c>
      <c r="B15" s="2">
        <v>1280775.38</v>
      </c>
      <c r="C15" s="2">
        <v>1704509.22</v>
      </c>
      <c r="D15" s="2">
        <v>830.84</v>
      </c>
      <c r="E15" s="1" t="s">
        <v>9</v>
      </c>
      <c r="F15" s="2">
        <v>830.47</v>
      </c>
      <c r="G15" s="2">
        <f t="shared" si="0"/>
        <v>-0.37000000000000455</v>
      </c>
    </row>
    <row r="16" spans="1:7" ht="12.75">
      <c r="A16" s="1">
        <v>4010</v>
      </c>
      <c r="B16" s="2">
        <v>1269086.48</v>
      </c>
      <c r="C16" s="2">
        <v>1843151.13</v>
      </c>
      <c r="D16" s="2">
        <v>749.55</v>
      </c>
      <c r="E16" s="1" t="s">
        <v>4</v>
      </c>
      <c r="F16" s="2">
        <v>749.58</v>
      </c>
      <c r="G16" s="2">
        <f t="shared" si="0"/>
        <v>0.030000000000086402</v>
      </c>
    </row>
    <row r="17" spans="1:7" ht="12.75">
      <c r="A17" s="1">
        <v>4024</v>
      </c>
      <c r="B17" s="2">
        <v>1263809</v>
      </c>
      <c r="C17" s="2">
        <v>1839506.8</v>
      </c>
      <c r="D17" s="2">
        <v>727.75</v>
      </c>
      <c r="E17" s="1" t="s">
        <v>4</v>
      </c>
      <c r="F17" s="2">
        <v>727.69</v>
      </c>
      <c r="G17" s="2">
        <f t="shared" si="0"/>
        <v>-0.05999999999994543</v>
      </c>
    </row>
    <row r="18" spans="1:7" ht="12.75">
      <c r="A18" s="1">
        <v>4031</v>
      </c>
      <c r="B18" s="2">
        <v>1262913.46</v>
      </c>
      <c r="C18" s="2">
        <v>1847951.66</v>
      </c>
      <c r="D18" s="2">
        <v>764.02</v>
      </c>
      <c r="E18" s="1" t="s">
        <v>5</v>
      </c>
      <c r="F18" s="2">
        <v>763.97</v>
      </c>
      <c r="G18" s="2">
        <f t="shared" si="0"/>
        <v>-0.049999999999954525</v>
      </c>
    </row>
    <row r="19" spans="1:7" ht="12.75">
      <c r="A19" s="1">
        <v>4063</v>
      </c>
      <c r="B19" s="2">
        <v>1274695.45</v>
      </c>
      <c r="C19" s="2">
        <v>1848779.28</v>
      </c>
      <c r="D19" s="2">
        <v>742.32</v>
      </c>
      <c r="E19" s="1" t="s">
        <v>5</v>
      </c>
      <c r="F19" s="2">
        <v>742.21</v>
      </c>
      <c r="G19" s="2">
        <f t="shared" si="0"/>
        <v>-0.11000000000001364</v>
      </c>
    </row>
    <row r="20" spans="1:7" ht="12.75">
      <c r="A20" s="1">
        <v>4080</v>
      </c>
      <c r="B20" s="2">
        <v>1275022.96</v>
      </c>
      <c r="C20" s="2">
        <v>1838619.64</v>
      </c>
      <c r="D20" s="2">
        <v>687.65</v>
      </c>
      <c r="E20" s="1" t="s">
        <v>8</v>
      </c>
      <c r="F20" s="2">
        <v>687.69</v>
      </c>
      <c r="G20" s="2">
        <f t="shared" si="0"/>
        <v>0.04000000000007731</v>
      </c>
    </row>
    <row r="21" spans="1:7" ht="12.75">
      <c r="A21" s="1">
        <v>6005</v>
      </c>
      <c r="B21" s="2">
        <v>1323030.91</v>
      </c>
      <c r="C21" s="2">
        <v>1775943.63</v>
      </c>
      <c r="D21" s="2">
        <v>751.64</v>
      </c>
      <c r="E21" s="1" t="s">
        <v>6</v>
      </c>
      <c r="F21" s="2">
        <v>751.48</v>
      </c>
      <c r="G21" s="2">
        <f t="shared" si="0"/>
        <v>-0.15999999999996817</v>
      </c>
    </row>
    <row r="22" spans="1:7" ht="12.75">
      <c r="A22" s="1">
        <v>6031</v>
      </c>
      <c r="B22" s="2">
        <v>1322909.37</v>
      </c>
      <c r="C22" s="2">
        <v>1781100.27</v>
      </c>
      <c r="D22" s="2">
        <v>731.63</v>
      </c>
      <c r="E22" s="1" t="s">
        <v>9</v>
      </c>
      <c r="F22" s="2">
        <v>731.2</v>
      </c>
      <c r="G22" s="2">
        <f t="shared" si="0"/>
        <v>-0.42999999999995</v>
      </c>
    </row>
    <row r="23" spans="1:7" ht="12.75">
      <c r="A23" s="1">
        <v>6040</v>
      </c>
      <c r="B23" s="2">
        <v>1327600.02</v>
      </c>
      <c r="C23" s="2">
        <v>1781979.15</v>
      </c>
      <c r="D23" s="2">
        <v>687.56</v>
      </c>
      <c r="E23" s="1" t="s">
        <v>8</v>
      </c>
      <c r="F23" s="2">
        <v>688.57</v>
      </c>
      <c r="G23" s="2">
        <f t="shared" si="0"/>
        <v>1.0100000000001046</v>
      </c>
    </row>
    <row r="24" spans="1:7" ht="12.75">
      <c r="A24" s="1">
        <v>6049</v>
      </c>
      <c r="B24" s="2">
        <v>1325731.91</v>
      </c>
      <c r="C24" s="2">
        <v>1778179.79</v>
      </c>
      <c r="D24" s="2">
        <v>741.76</v>
      </c>
      <c r="E24" s="1" t="s">
        <v>6</v>
      </c>
      <c r="F24" s="2">
        <v>741.8</v>
      </c>
      <c r="G24" s="2">
        <f t="shared" si="0"/>
        <v>0.03999999999996362</v>
      </c>
    </row>
    <row r="25" spans="1:7" ht="12.75">
      <c r="A25" s="1">
        <v>6059</v>
      </c>
      <c r="B25" s="2">
        <v>1327403.4</v>
      </c>
      <c r="C25" s="2">
        <v>1775271.99</v>
      </c>
      <c r="D25" s="2">
        <v>697.51</v>
      </c>
      <c r="E25" s="1" t="s">
        <v>9</v>
      </c>
      <c r="F25" s="2">
        <v>697.15</v>
      </c>
      <c r="G25" s="2">
        <f t="shared" si="0"/>
        <v>-0.36000000000001364</v>
      </c>
    </row>
    <row r="26" spans="1:7" ht="12.75">
      <c r="A26" s="1">
        <v>7008</v>
      </c>
      <c r="B26" s="2">
        <v>1335950.54</v>
      </c>
      <c r="C26" s="2">
        <v>1745128.02</v>
      </c>
      <c r="D26" s="2">
        <v>756.75</v>
      </c>
      <c r="E26" s="1" t="s">
        <v>7</v>
      </c>
      <c r="F26" s="2">
        <v>756.81</v>
      </c>
      <c r="G26" s="2">
        <f t="shared" si="0"/>
        <v>0.05999999999994543</v>
      </c>
    </row>
    <row r="27" spans="1:7" ht="12.75">
      <c r="A27" s="1">
        <v>7012</v>
      </c>
      <c r="B27" s="2">
        <v>1333413.93</v>
      </c>
      <c r="C27" s="2">
        <v>1747136.73</v>
      </c>
      <c r="D27" s="2">
        <v>776.45</v>
      </c>
      <c r="E27" s="1" t="s">
        <v>3</v>
      </c>
      <c r="F27" s="2">
        <v>776.39</v>
      </c>
      <c r="G27" s="2">
        <f t="shared" si="0"/>
        <v>-0.06000000000005912</v>
      </c>
    </row>
    <row r="28" spans="1:7" ht="12.75">
      <c r="A28" s="1">
        <v>7018</v>
      </c>
      <c r="B28" s="2">
        <v>1333546.52</v>
      </c>
      <c r="C28" s="2">
        <v>1743772.12</v>
      </c>
      <c r="D28" s="2">
        <v>779.24</v>
      </c>
      <c r="E28" s="1" t="s">
        <v>4</v>
      </c>
      <c r="F28" s="2">
        <v>779.17</v>
      </c>
      <c r="G28" s="2">
        <f t="shared" si="0"/>
        <v>-0.07000000000005002</v>
      </c>
    </row>
    <row r="29" spans="1:7" ht="12.75">
      <c r="A29" s="1">
        <v>7024</v>
      </c>
      <c r="B29" s="2">
        <v>1335271.85</v>
      </c>
      <c r="C29" s="2">
        <v>1741205.77</v>
      </c>
      <c r="D29" s="2">
        <v>783.19</v>
      </c>
      <c r="E29" s="1" t="s">
        <v>3</v>
      </c>
      <c r="F29" s="2">
        <v>783.05</v>
      </c>
      <c r="G29" s="2">
        <f t="shared" si="0"/>
        <v>-0.14000000000010004</v>
      </c>
    </row>
    <row r="30" spans="1:7" ht="12.75">
      <c r="A30" s="1">
        <v>7029</v>
      </c>
      <c r="B30" s="2">
        <v>1333702.64</v>
      </c>
      <c r="C30" s="2">
        <v>1740426.22</v>
      </c>
      <c r="D30" s="2">
        <v>788.67</v>
      </c>
      <c r="E30" s="1" t="s">
        <v>5</v>
      </c>
      <c r="F30" s="2">
        <v>788.71</v>
      </c>
      <c r="G30" s="2">
        <f t="shared" si="0"/>
        <v>0.04000000000007731</v>
      </c>
    </row>
    <row r="31" spans="1:7" ht="12.75">
      <c r="A31" s="1">
        <v>8005</v>
      </c>
      <c r="B31" s="2">
        <v>1402468.18</v>
      </c>
      <c r="C31" s="2">
        <v>1770008.47</v>
      </c>
      <c r="D31" s="2">
        <v>767.92</v>
      </c>
      <c r="E31" s="1" t="s">
        <v>9</v>
      </c>
      <c r="F31" s="2">
        <v>767.65</v>
      </c>
      <c r="G31" s="2">
        <f t="shared" si="0"/>
        <v>-0.2699999999999818</v>
      </c>
    </row>
    <row r="32" spans="1:7" ht="12.75">
      <c r="A32" s="1">
        <v>8007</v>
      </c>
      <c r="B32" s="2">
        <v>1404359.17</v>
      </c>
      <c r="C32" s="2">
        <v>1769997.31</v>
      </c>
      <c r="D32" s="2">
        <v>767.06</v>
      </c>
      <c r="E32" s="1" t="s">
        <v>7</v>
      </c>
      <c r="F32" s="2">
        <v>767.09</v>
      </c>
      <c r="G32" s="2">
        <f t="shared" si="0"/>
        <v>0.030000000000086402</v>
      </c>
    </row>
    <row r="33" spans="1:7" ht="12.75">
      <c r="A33" s="1">
        <v>8012</v>
      </c>
      <c r="B33" s="2">
        <v>1404372.37</v>
      </c>
      <c r="C33" s="2">
        <v>1766080.6</v>
      </c>
      <c r="D33" s="2">
        <v>763.25</v>
      </c>
      <c r="E33" s="1" t="s">
        <v>3</v>
      </c>
      <c r="F33" s="2">
        <v>763.15</v>
      </c>
      <c r="G33" s="2">
        <f t="shared" si="0"/>
        <v>-0.10000000000002274</v>
      </c>
    </row>
    <row r="34" spans="1:7" ht="12.75">
      <c r="A34" s="1">
        <v>8016</v>
      </c>
      <c r="B34" s="2">
        <v>1401845.73</v>
      </c>
      <c r="C34" s="2">
        <v>1766071.53</v>
      </c>
      <c r="D34" s="2">
        <v>755.81</v>
      </c>
      <c r="E34" s="1" t="s">
        <v>4</v>
      </c>
      <c r="F34" s="2">
        <v>755.65</v>
      </c>
      <c r="G34" s="2">
        <f t="shared" si="0"/>
        <v>-0.15999999999996817</v>
      </c>
    </row>
    <row r="35" spans="1:7" ht="12.75">
      <c r="A35" s="1">
        <v>8021</v>
      </c>
      <c r="B35" s="2">
        <v>1399248.86</v>
      </c>
      <c r="C35" s="2">
        <v>1765929.22</v>
      </c>
      <c r="D35" s="2">
        <v>738.73</v>
      </c>
      <c r="E35" s="1" t="s">
        <v>4</v>
      </c>
      <c r="F35" s="2">
        <v>738.59</v>
      </c>
      <c r="G35" s="2">
        <f t="shared" si="0"/>
        <v>-0.13999999999998636</v>
      </c>
    </row>
    <row r="36" spans="1:7" ht="12.75">
      <c r="A36" s="1">
        <v>10017</v>
      </c>
      <c r="B36" s="2">
        <v>1436372.94</v>
      </c>
      <c r="C36" s="2">
        <v>1684030.04</v>
      </c>
      <c r="D36" s="2">
        <v>807.46</v>
      </c>
      <c r="E36" s="1" t="s">
        <v>8</v>
      </c>
      <c r="F36" s="2">
        <v>807.49</v>
      </c>
      <c r="G36" s="2">
        <f t="shared" si="0"/>
        <v>0.029999999999972715</v>
      </c>
    </row>
    <row r="37" spans="1:7" ht="12.75">
      <c r="A37" s="1">
        <v>10028</v>
      </c>
      <c r="B37" s="2">
        <v>1445532.11</v>
      </c>
      <c r="C37" s="2">
        <v>1684373.52</v>
      </c>
      <c r="D37" s="2">
        <v>818.57</v>
      </c>
      <c r="E37" s="1" t="s">
        <v>9</v>
      </c>
      <c r="F37" s="2">
        <v>818.24</v>
      </c>
      <c r="G37" s="2">
        <f t="shared" si="0"/>
        <v>-0.3300000000000409</v>
      </c>
    </row>
    <row r="38" spans="1:7" ht="12.75">
      <c r="A38" s="1">
        <v>10044</v>
      </c>
      <c r="B38" s="2">
        <v>1445256.71</v>
      </c>
      <c r="C38" s="2">
        <v>1693481.93</v>
      </c>
      <c r="D38" s="2">
        <v>806.91</v>
      </c>
      <c r="E38" s="1" t="s">
        <v>4</v>
      </c>
      <c r="F38" s="2">
        <v>806.37</v>
      </c>
      <c r="G38" s="2">
        <f t="shared" si="0"/>
        <v>-0.5399999999999636</v>
      </c>
    </row>
    <row r="39" spans="1:7" ht="12.75">
      <c r="A39" s="1">
        <v>10061</v>
      </c>
      <c r="B39" s="2">
        <v>1436147.03</v>
      </c>
      <c r="C39" s="2">
        <v>1693079.73</v>
      </c>
      <c r="D39" s="2">
        <v>816.35</v>
      </c>
      <c r="E39" s="1" t="s">
        <v>6</v>
      </c>
      <c r="F39" s="2">
        <v>816.24</v>
      </c>
      <c r="G39" s="2">
        <f t="shared" si="0"/>
        <v>-0.11000000000001364</v>
      </c>
    </row>
    <row r="40" spans="1:7" ht="12.75">
      <c r="A40" s="1">
        <v>10069</v>
      </c>
      <c r="B40" s="2">
        <v>1439471.72</v>
      </c>
      <c r="C40" s="2">
        <v>1689532.15</v>
      </c>
      <c r="D40" s="2">
        <v>830.82</v>
      </c>
      <c r="E40" s="1" t="s">
        <v>4</v>
      </c>
      <c r="F40" s="2">
        <v>830.62</v>
      </c>
      <c r="G40" s="2">
        <f t="shared" si="0"/>
        <v>-0.20000000000004547</v>
      </c>
    </row>
    <row r="41" spans="1:7" ht="12.75">
      <c r="A41" s="1">
        <v>510</v>
      </c>
      <c r="B41" s="2">
        <v>1363465.27</v>
      </c>
      <c r="C41" s="2">
        <v>1787234.4</v>
      </c>
      <c r="D41" s="2">
        <v>737.48</v>
      </c>
      <c r="E41" s="1" t="s">
        <v>10</v>
      </c>
      <c r="F41" s="2">
        <v>737.88</v>
      </c>
      <c r="G41" s="2">
        <f t="shared" si="0"/>
        <v>0.39999999999997726</v>
      </c>
    </row>
    <row r="42" spans="1:7" ht="12.75">
      <c r="A42" s="1">
        <v>511</v>
      </c>
      <c r="B42" s="2">
        <v>1370403.82</v>
      </c>
      <c r="C42" s="2">
        <v>1746183.31</v>
      </c>
      <c r="D42" s="2">
        <v>762.67</v>
      </c>
      <c r="E42" s="1" t="s">
        <v>11</v>
      </c>
      <c r="F42" s="2">
        <v>762.4</v>
      </c>
      <c r="G42" s="2">
        <f t="shared" si="0"/>
        <v>-0.2699999999999818</v>
      </c>
    </row>
    <row r="43" spans="1:7" ht="12.75">
      <c r="A43" s="1">
        <v>512</v>
      </c>
      <c r="B43" s="2">
        <v>1423326.88</v>
      </c>
      <c r="C43" s="2">
        <v>1757170.69</v>
      </c>
      <c r="D43" s="2">
        <v>725.4</v>
      </c>
      <c r="E43" s="1" t="s">
        <v>12</v>
      </c>
      <c r="F43" s="2">
        <v>725.59</v>
      </c>
      <c r="G43" s="2">
        <f t="shared" si="0"/>
        <v>0.19000000000005457</v>
      </c>
    </row>
    <row r="44" spans="1:7" ht="12.75">
      <c r="A44" s="1">
        <v>513</v>
      </c>
      <c r="B44" s="2">
        <v>1439596.95</v>
      </c>
      <c r="C44" s="2">
        <v>1715309.56</v>
      </c>
      <c r="D44" s="2">
        <v>800.4</v>
      </c>
      <c r="E44" s="1" t="s">
        <v>13</v>
      </c>
      <c r="F44" s="2">
        <v>800.7</v>
      </c>
      <c r="G44" s="2">
        <f t="shared" si="0"/>
        <v>0.3000000000000682</v>
      </c>
    </row>
    <row r="45" spans="1:7" ht="12.75">
      <c r="A45" s="1">
        <v>504</v>
      </c>
      <c r="B45" s="2">
        <v>1267147.23</v>
      </c>
      <c r="C45" s="2">
        <v>1805478.27</v>
      </c>
      <c r="D45" s="2">
        <v>747.29</v>
      </c>
      <c r="E45" s="1" t="s">
        <v>14</v>
      </c>
      <c r="F45" s="2">
        <v>747.33</v>
      </c>
      <c r="G45" s="2">
        <f t="shared" si="0"/>
        <v>0.04000000000007731</v>
      </c>
    </row>
    <row r="46" spans="1:7" ht="12.75">
      <c r="A46" s="1">
        <v>505</v>
      </c>
      <c r="B46" s="2">
        <v>1272205</v>
      </c>
      <c r="C46" s="2">
        <v>1748067.76</v>
      </c>
      <c r="D46" s="2">
        <v>816.5</v>
      </c>
      <c r="E46" s="1" t="s">
        <v>15</v>
      </c>
      <c r="F46" s="2">
        <v>816.65</v>
      </c>
      <c r="G46" s="2">
        <f t="shared" si="0"/>
        <v>0.14999999999997726</v>
      </c>
    </row>
    <row r="47" spans="1:7" ht="12.75">
      <c r="A47" s="1">
        <v>507</v>
      </c>
      <c r="B47" s="2">
        <v>1309938.14</v>
      </c>
      <c r="C47" s="2">
        <v>1748711.65</v>
      </c>
      <c r="D47" s="2">
        <v>764.99</v>
      </c>
      <c r="E47" s="1" t="s">
        <v>16</v>
      </c>
      <c r="F47" s="2">
        <v>765.05</v>
      </c>
      <c r="G47" s="2">
        <f t="shared" si="0"/>
        <v>0.05999999999994543</v>
      </c>
    </row>
    <row r="48" spans="1:7" ht="12.75">
      <c r="A48" s="1">
        <v>508</v>
      </c>
      <c r="B48" s="2">
        <v>1306085.38</v>
      </c>
      <c r="C48" s="2">
        <v>1798002.71</v>
      </c>
      <c r="D48" s="2">
        <v>737.64</v>
      </c>
      <c r="E48" s="1" t="s">
        <v>17</v>
      </c>
      <c r="F48" s="2">
        <v>737.69</v>
      </c>
      <c r="G48" s="2">
        <f t="shared" si="0"/>
        <v>0.05000000000006821</v>
      </c>
    </row>
    <row r="49" spans="1:7" ht="12.75">
      <c r="A49" s="1">
        <v>509</v>
      </c>
      <c r="B49" s="2">
        <v>1305801.17</v>
      </c>
      <c r="C49" s="2">
        <v>1841370.04</v>
      </c>
      <c r="D49" s="2">
        <v>675.58</v>
      </c>
      <c r="E49" s="1" t="s">
        <v>18</v>
      </c>
      <c r="F49" s="2">
        <v>675.4</v>
      </c>
      <c r="G49" s="2">
        <f t="shared" si="0"/>
        <v>-0.18000000000006366</v>
      </c>
    </row>
    <row r="50" spans="1:7" ht="12.75">
      <c r="A50" s="1">
        <v>501</v>
      </c>
      <c r="B50" s="2">
        <v>1170574.66</v>
      </c>
      <c r="C50" s="2">
        <v>1812251.99</v>
      </c>
      <c r="D50" s="2">
        <v>814.13</v>
      </c>
      <c r="E50" s="1" t="s">
        <v>19</v>
      </c>
      <c r="F50" s="2">
        <v>813.97</v>
      </c>
      <c r="G50" s="2">
        <f t="shared" si="0"/>
        <v>-0.15999999999996817</v>
      </c>
    </row>
    <row r="51" spans="1:7" ht="12.75">
      <c r="A51" s="1">
        <v>502</v>
      </c>
      <c r="B51" s="2">
        <v>1217474.88</v>
      </c>
      <c r="C51" s="2">
        <v>1774548.55</v>
      </c>
      <c r="D51" s="2">
        <v>811.74</v>
      </c>
      <c r="E51" s="1" t="s">
        <v>20</v>
      </c>
      <c r="F51" s="2">
        <v>811.85</v>
      </c>
      <c r="G51" s="2">
        <f t="shared" si="0"/>
        <v>0.11000000000001364</v>
      </c>
    </row>
    <row r="52" spans="1:7" ht="12.75">
      <c r="A52" s="1">
        <v>503</v>
      </c>
      <c r="B52" s="2">
        <v>1240098.4</v>
      </c>
      <c r="C52" s="2">
        <v>1844843.19</v>
      </c>
      <c r="D52" s="2">
        <v>775.22</v>
      </c>
      <c r="E52" s="1" t="s">
        <v>21</v>
      </c>
      <c r="F52" s="2">
        <v>775.27</v>
      </c>
      <c r="G52" s="2">
        <f t="shared" si="0"/>
        <v>0.049999999999954525</v>
      </c>
    </row>
    <row r="53" spans="1:7" ht="12.75">
      <c r="A53" s="1">
        <v>515</v>
      </c>
      <c r="B53" s="2">
        <v>1242420.32</v>
      </c>
      <c r="C53" s="2">
        <v>1698924.34</v>
      </c>
      <c r="D53" s="2">
        <v>865.88</v>
      </c>
      <c r="E53" s="1" t="s">
        <v>22</v>
      </c>
      <c r="F53" s="2">
        <v>865.88</v>
      </c>
      <c r="G53" s="2">
        <f t="shared" si="0"/>
        <v>0</v>
      </c>
    </row>
    <row r="58" spans="4:7" ht="12.75">
      <c r="D58" s="3"/>
      <c r="E58" s="4"/>
      <c r="F58" s="5" t="s">
        <v>23</v>
      </c>
      <c r="G58" s="4">
        <f>SQRT(SUMSQ(G2:G53)/COUNTA(G2:G53))</f>
        <v>0.2644951649987175</v>
      </c>
    </row>
    <row r="59" spans="4:7" ht="12.75">
      <c r="D59" s="3"/>
      <c r="E59" s="4"/>
      <c r="F59" s="5" t="s">
        <v>24</v>
      </c>
      <c r="G59" s="6">
        <f>G58*12*2.54</f>
        <v>8.06181262916091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larry.sample</dc:creator>
  <cp:keywords/>
  <dc:description/>
  <cp:lastModifiedBy>larry.sample</cp:lastModifiedBy>
  <dcterms:created xsi:type="dcterms:W3CDTF">2012-04-17T21:33:20Z</dcterms:created>
  <dcterms:modified xsi:type="dcterms:W3CDTF">2012-04-17T21:46:06Z</dcterms:modified>
  <cp:category/>
  <cp:version/>
  <cp:contentType/>
  <cp:contentStatus/>
</cp:coreProperties>
</file>